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3FD10B3-429F-4232-88F2-CF573E65309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D47" i="8" s="1"/>
  <c r="C59" i="8"/>
  <c r="C60" i="8"/>
  <c r="C61" i="8"/>
  <c r="C62" i="8"/>
  <c r="C63" i="8"/>
  <c r="C58" i="8"/>
  <c r="C64" i="8" s="1"/>
  <c r="C67"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60" i="8" l="1"/>
  <c r="D62" i="8"/>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C74" i="8"/>
  <c r="C69" i="8"/>
  <c r="B79" i="8"/>
  <c r="C79" i="8"/>
  <c r="D59" i="8"/>
  <c r="B61" i="8"/>
  <c r="B60" i="8"/>
  <c r="E47" i="8"/>
  <c r="D61" i="8"/>
  <c r="B58" i="8" l="1"/>
  <c r="B78" i="8"/>
  <c r="B64" i="8"/>
  <c r="B67" i="8" s="1"/>
  <c r="D58" i="8"/>
  <c r="C70" i="8"/>
  <c r="C71" i="8"/>
  <c r="E61" i="8"/>
  <c r="F47" i="8"/>
  <c r="E62" i="8"/>
  <c r="E48" i="8"/>
  <c r="E57" i="8" s="1"/>
  <c r="E59" i="8"/>
  <c r="E60" i="8"/>
  <c r="E58" i="8" l="1"/>
  <c r="E64" i="8" s="1"/>
  <c r="E67" i="8" s="1"/>
  <c r="D64" i="8"/>
  <c r="D67" i="8" s="1"/>
  <c r="D78" i="8"/>
  <c r="E79" i="8"/>
  <c r="B74" i="8"/>
  <c r="B69" i="8"/>
  <c r="F62" i="8"/>
  <c r="F59" i="8"/>
  <c r="F60" i="8"/>
  <c r="F48" i="8"/>
  <c r="F57" i="8" s="1"/>
  <c r="F61" i="8"/>
  <c r="G47" i="8"/>
  <c r="E78" i="8" l="1"/>
  <c r="F79" i="8"/>
  <c r="B70" i="8"/>
  <c r="B71" i="8"/>
  <c r="D74" i="8"/>
  <c r="D69" i="8"/>
  <c r="G59" i="8"/>
  <c r="G60" i="8"/>
  <c r="G61" i="8"/>
  <c r="H47" i="8"/>
  <c r="G62" i="8"/>
  <c r="G48" i="8"/>
  <c r="G57" i="8" s="1"/>
  <c r="F58" i="8"/>
  <c r="F64" i="8" s="1"/>
  <c r="F67" i="8" s="1"/>
  <c r="E74" i="8"/>
  <c r="E69" i="8"/>
  <c r="F74" i="8" l="1"/>
  <c r="F69" i="8"/>
  <c r="G79" i="8"/>
  <c r="G58" i="8"/>
  <c r="G64" i="8" s="1"/>
  <c r="G67" i="8" s="1"/>
  <c r="B77" i="8"/>
  <c r="B82" i="8" s="1"/>
  <c r="C77" i="8"/>
  <c r="C82" i="8" s="1"/>
  <c r="C85" i="8" s="1"/>
  <c r="E70" i="8"/>
  <c r="E71" i="8" s="1"/>
  <c r="H60" i="8"/>
  <c r="H48" i="8"/>
  <c r="H57" i="8" s="1"/>
  <c r="H61" i="8"/>
  <c r="I47" i="8"/>
  <c r="H62" i="8"/>
  <c r="H59" i="8"/>
  <c r="D70" i="8"/>
  <c r="D71" i="8" s="1"/>
  <c r="F78" i="8"/>
  <c r="G74" i="8" l="1"/>
  <c r="G69" i="8"/>
  <c r="F70" i="8"/>
  <c r="F71" i="8"/>
  <c r="B83" i="8"/>
  <c r="C83" i="8"/>
  <c r="C88" i="8" s="1"/>
  <c r="B87" i="8"/>
  <c r="C87" i="8"/>
  <c r="G78" i="8"/>
  <c r="H79" i="8"/>
  <c r="H58" i="8"/>
  <c r="H64" i="8" s="1"/>
  <c r="H67" i="8" s="1"/>
  <c r="I61" i="8"/>
  <c r="J47" i="8"/>
  <c r="I62" i="8"/>
  <c r="I48" i="8"/>
  <c r="I57" i="8" s="1"/>
  <c r="I59" i="8"/>
  <c r="I60" i="8"/>
  <c r="D77" i="8"/>
  <c r="D82" i="8" s="1"/>
  <c r="D85" i="8" s="1"/>
  <c r="H78" i="8" l="1"/>
  <c r="I58" i="8"/>
  <c r="E77" i="8"/>
  <c r="E82" i="8" s="1"/>
  <c r="E85" i="8" s="1"/>
  <c r="H74" i="8"/>
  <c r="H69" i="8"/>
  <c r="E87" i="8"/>
  <c r="I79" i="8"/>
  <c r="I64" i="8"/>
  <c r="I67" i="8" s="1"/>
  <c r="I78" i="8"/>
  <c r="B88" i="8"/>
  <c r="B85" i="8"/>
  <c r="B86" i="8" s="1"/>
  <c r="F77" i="8"/>
  <c r="F82" i="8" s="1"/>
  <c r="F85" i="8" s="1"/>
  <c r="E83" i="8"/>
  <c r="G70" i="8"/>
  <c r="J62" i="8"/>
  <c r="J59" i="8"/>
  <c r="J60" i="8"/>
  <c r="J48" i="8"/>
  <c r="J57" i="8" s="1"/>
  <c r="J61" i="8"/>
  <c r="K47" i="8"/>
  <c r="D87" i="8"/>
  <c r="D83" i="8"/>
  <c r="D88" i="8" s="1"/>
  <c r="F83" i="8" l="1"/>
  <c r="I74" i="8"/>
  <c r="I69" i="8"/>
  <c r="K59" i="8"/>
  <c r="K60" i="8"/>
  <c r="K61" i="8"/>
  <c r="L47" i="8"/>
  <c r="K62" i="8"/>
  <c r="K48" i="8"/>
  <c r="K57" i="8" s="1"/>
  <c r="J58" i="8"/>
  <c r="J64" i="8" s="1"/>
  <c r="J67" i="8" s="1"/>
  <c r="C86" i="8"/>
  <c r="E88" i="8"/>
  <c r="F88" i="8"/>
  <c r="J79" i="8"/>
  <c r="G71" i="8"/>
  <c r="F87" i="8"/>
  <c r="H70" i="8"/>
  <c r="G77" i="8"/>
  <c r="G82" i="8" s="1"/>
  <c r="H77" i="8" l="1"/>
  <c r="H82" i="8" s="1"/>
  <c r="H71" i="8"/>
  <c r="J78" i="8"/>
  <c r="H85" i="8"/>
  <c r="G85" i="8"/>
  <c r="H83" i="8"/>
  <c r="H87" i="8"/>
  <c r="G87" i="8"/>
  <c r="G83" i="8"/>
  <c r="G88" i="8" s="1"/>
  <c r="C89" i="8"/>
  <c r="D86" i="8"/>
  <c r="K64" i="8"/>
  <c r="K67" i="8" s="1"/>
  <c r="K79" i="8"/>
  <c r="I70" i="8"/>
  <c r="B89" i="8"/>
  <c r="K58" i="8"/>
  <c r="K78" i="8" s="1"/>
  <c r="J74" i="8"/>
  <c r="J69" i="8"/>
  <c r="L60" i="8"/>
  <c r="L48" i="8"/>
  <c r="L57" i="8" s="1"/>
  <c r="L61" i="8"/>
  <c r="M47" i="8"/>
  <c r="L62" i="8"/>
  <c r="L59" i="8"/>
  <c r="L58" i="8" s="1"/>
  <c r="M61" i="8" l="1"/>
  <c r="N47" i="8"/>
  <c r="M62" i="8"/>
  <c r="M48" i="8"/>
  <c r="M57" i="8" s="1"/>
  <c r="M59" i="8"/>
  <c r="M60" i="8"/>
  <c r="L79" i="8"/>
  <c r="L64" i="8"/>
  <c r="L67" i="8" s="1"/>
  <c r="L78" i="8"/>
  <c r="I71" i="8"/>
  <c r="K74" i="8"/>
  <c r="K69" i="8"/>
  <c r="D89" i="8"/>
  <c r="E86" i="8"/>
  <c r="I77" i="8"/>
  <c r="I82" i="8" s="1"/>
  <c r="J70" i="8"/>
  <c r="H88" i="8"/>
  <c r="E89" i="8" l="1"/>
  <c r="F86" i="8"/>
  <c r="N62" i="8"/>
  <c r="N59" i="8"/>
  <c r="N60" i="8"/>
  <c r="N48" i="8"/>
  <c r="N57" i="8" s="1"/>
  <c r="N61" i="8"/>
  <c r="O47" i="8"/>
  <c r="J77" i="8"/>
  <c r="J82" i="8" s="1"/>
  <c r="J85" i="8" s="1"/>
  <c r="M58" i="8"/>
  <c r="M64" i="8" s="1"/>
  <c r="M67" i="8" s="1"/>
  <c r="M79" i="8"/>
  <c r="M78" i="8"/>
  <c r="I85" i="8"/>
  <c r="I87" i="8"/>
  <c r="I83" i="8"/>
  <c r="I88" i="8" s="1"/>
  <c r="K70" i="8"/>
  <c r="L74" i="8"/>
  <c r="L69" i="8"/>
  <c r="J71" i="8"/>
  <c r="K77" i="8" l="1"/>
  <c r="K82" i="8" s="1"/>
  <c r="J83" i="8"/>
  <c r="J87" i="8"/>
  <c r="M74" i="8"/>
  <c r="M69" i="8"/>
  <c r="K85" i="8"/>
  <c r="K87" i="8"/>
  <c r="K83" i="8"/>
  <c r="K88" i="8" s="1"/>
  <c r="J88" i="8"/>
  <c r="L70" i="8"/>
  <c r="L77" i="8" s="1"/>
  <c r="L82" i="8" s="1"/>
  <c r="K71" i="8"/>
  <c r="N79" i="8"/>
  <c r="F89" i="8"/>
  <c r="G86" i="8"/>
  <c r="O59" i="8"/>
  <c r="O60" i="8"/>
  <c r="O61" i="8"/>
  <c r="P47" i="8"/>
  <c r="O62" i="8"/>
  <c r="O48" i="8"/>
  <c r="O57" i="8" s="1"/>
  <c r="N58" i="8"/>
  <c r="N78" i="8" s="1"/>
  <c r="L85" i="8" l="1"/>
  <c r="L83" i="8"/>
  <c r="L88" i="8" s="1"/>
  <c r="L87" i="8"/>
  <c r="G89" i="8"/>
  <c r="H86" i="8"/>
  <c r="N64" i="8"/>
  <c r="N67" i="8" s="1"/>
  <c r="O79" i="8"/>
  <c r="O58" i="8"/>
  <c r="O78" i="8" s="1"/>
  <c r="P60" i="8"/>
  <c r="P48" i="8"/>
  <c r="P57" i="8" s="1"/>
  <c r="P61" i="8"/>
  <c r="Q47" i="8"/>
  <c r="P62" i="8"/>
  <c r="P59" i="8"/>
  <c r="L71" i="8"/>
  <c r="M70" i="8"/>
  <c r="M77" i="8" s="1"/>
  <c r="M82" i="8" s="1"/>
  <c r="M71" i="8"/>
  <c r="O64" i="8" l="1"/>
  <c r="O67" i="8" s="1"/>
  <c r="M85" i="8"/>
  <c r="M83" i="8"/>
  <c r="M88" i="8" s="1"/>
  <c r="M87" i="8"/>
  <c r="Q61" i="8"/>
  <c r="R47" i="8"/>
  <c r="Q62" i="8"/>
  <c r="Q48" i="8"/>
  <c r="Q57" i="8" s="1"/>
  <c r="Q59" i="8"/>
  <c r="Q60" i="8"/>
  <c r="O74" i="8"/>
  <c r="O69" i="8"/>
  <c r="N74" i="8"/>
  <c r="N69" i="8"/>
  <c r="P58" i="8"/>
  <c r="P78" i="8" s="1"/>
  <c r="P79" i="8"/>
  <c r="P64" i="8"/>
  <c r="P67" i="8" s="1"/>
  <c r="H89" i="8"/>
  <c r="I86" i="8"/>
  <c r="Q58" i="8" l="1"/>
  <c r="P74" i="8"/>
  <c r="P69" i="8"/>
  <c r="O70" i="8"/>
  <c r="I89" i="8"/>
  <c r="J86" i="8"/>
  <c r="Q64" i="8"/>
  <c r="Q67" i="8" s="1"/>
  <c r="Q78" i="8"/>
  <c r="Q79" i="8"/>
  <c r="N70" i="8"/>
  <c r="N77" i="8" s="1"/>
  <c r="N82" i="8" s="1"/>
  <c r="R62" i="8"/>
  <c r="R59" i="8"/>
  <c r="R60" i="8"/>
  <c r="R61" i="8"/>
  <c r="R48" i="8"/>
  <c r="R57" i="8" s="1"/>
  <c r="S47" i="8"/>
  <c r="B29" i="8" l="1"/>
  <c r="N85" i="8"/>
  <c r="N87" i="8"/>
  <c r="N83" i="8"/>
  <c r="N88" i="8" s="1"/>
  <c r="J89" i="8"/>
  <c r="K86" i="8"/>
  <c r="O77" i="8"/>
  <c r="O82" i="8" s="1"/>
  <c r="P70" i="8"/>
  <c r="P71" i="8"/>
  <c r="S59" i="8"/>
  <c r="S60" i="8"/>
  <c r="T47" i="8"/>
  <c r="S48" i="8"/>
  <c r="S57" i="8" s="1"/>
  <c r="S61" i="8"/>
  <c r="S62" i="8"/>
  <c r="R58" i="8"/>
  <c r="B26" i="8" s="1"/>
  <c r="R79" i="8"/>
  <c r="B32" i="8"/>
  <c r="N71" i="8"/>
  <c r="Q74" i="8"/>
  <c r="Q69" i="8"/>
  <c r="O71" i="8"/>
  <c r="P77" i="8" l="1"/>
  <c r="P82" i="8" s="1"/>
  <c r="P85" i="8"/>
  <c r="P87" i="8"/>
  <c r="P83" i="8"/>
  <c r="S79" i="8"/>
  <c r="T59" i="8"/>
  <c r="T60" i="8"/>
  <c r="U47" i="8"/>
  <c r="T48" i="8"/>
  <c r="T57" i="8" s="1"/>
  <c r="T61" i="8"/>
  <c r="T62" i="8"/>
  <c r="Q70" i="8"/>
  <c r="Q77" i="8" s="1"/>
  <c r="Q82" i="8" s="1"/>
  <c r="R78" i="8"/>
  <c r="O85" i="8"/>
  <c r="O87" i="8"/>
  <c r="O83" i="8"/>
  <c r="O88" i="8" s="1"/>
  <c r="R64" i="8"/>
  <c r="R67" i="8" s="1"/>
  <c r="S58" i="8"/>
  <c r="S78" i="8" s="1"/>
  <c r="K89" i="8"/>
  <c r="L86" i="8"/>
  <c r="S64" i="8" l="1"/>
  <c r="S67" i="8" s="1"/>
  <c r="Q85" i="8"/>
  <c r="Q83" i="8"/>
  <c r="Q88" i="8" s="1"/>
  <c r="Q87" i="8"/>
  <c r="T79" i="8"/>
  <c r="R74" i="8"/>
  <c r="R69" i="8"/>
  <c r="S74" i="8"/>
  <c r="S69" i="8"/>
  <c r="L89" i="8"/>
  <c r="M86" i="8"/>
  <c r="T58" i="8"/>
  <c r="T78" i="8" s="1"/>
  <c r="P88" i="8"/>
  <c r="Q71" i="8"/>
  <c r="U59" i="8"/>
  <c r="U60" i="8"/>
  <c r="V47" i="8"/>
  <c r="U48" i="8"/>
  <c r="U57" i="8" s="1"/>
  <c r="U61" i="8"/>
  <c r="U62" i="8"/>
  <c r="U79" i="8" l="1"/>
  <c r="R70" i="8"/>
  <c r="R77" i="8" s="1"/>
  <c r="V59" i="8"/>
  <c r="V60" i="8"/>
  <c r="W47" i="8"/>
  <c r="V48" i="8"/>
  <c r="V57" i="8" s="1"/>
  <c r="V61" i="8"/>
  <c r="V62" i="8"/>
  <c r="R82" i="8"/>
  <c r="T64" i="8"/>
  <c r="T67" i="8" s="1"/>
  <c r="S70" i="8"/>
  <c r="S71" i="8"/>
  <c r="U58" i="8"/>
  <c r="U64" i="8" s="1"/>
  <c r="U67" i="8" s="1"/>
  <c r="M89" i="8"/>
  <c r="N86" i="8"/>
  <c r="R71" i="8" l="1"/>
  <c r="U78" i="8"/>
  <c r="S77" i="8"/>
  <c r="S82" i="8" s="1"/>
  <c r="U74" i="8"/>
  <c r="U69" i="8"/>
  <c r="R85" i="8"/>
  <c r="R83" i="8"/>
  <c r="R88" i="8" s="1"/>
  <c r="R87" i="8"/>
  <c r="W59" i="8"/>
  <c r="W60" i="8"/>
  <c r="W48" i="8"/>
  <c r="W57" i="8" s="1"/>
  <c r="W61" i="8"/>
  <c r="W62" i="8"/>
  <c r="N89" i="8"/>
  <c r="O86" i="8"/>
  <c r="V58" i="8"/>
  <c r="V64" i="8" s="1"/>
  <c r="V67" i="8" s="1"/>
  <c r="S85" i="8"/>
  <c r="S83" i="8"/>
  <c r="S87" i="8"/>
  <c r="T74" i="8"/>
  <c r="T69" i="8"/>
  <c r="V79" i="8"/>
  <c r="V78" i="8"/>
  <c r="S88" i="8" l="1"/>
  <c r="V74" i="8"/>
  <c r="V69" i="8"/>
  <c r="O89" i="8"/>
  <c r="P86" i="8"/>
  <c r="W79" i="8"/>
  <c r="T70" i="8"/>
  <c r="T77" i="8" s="1"/>
  <c r="T82" i="8" s="1"/>
  <c r="W58" i="8"/>
  <c r="W64" i="8" s="1"/>
  <c r="W67" i="8" s="1"/>
  <c r="U70" i="8"/>
  <c r="U77" i="8" s="1"/>
  <c r="U82" i="8" s="1"/>
  <c r="T71" i="8" l="1"/>
  <c r="W78" i="8"/>
  <c r="T85" i="8"/>
  <c r="T87" i="8"/>
  <c r="T83" i="8"/>
  <c r="T88" i="8" s="1"/>
  <c r="U85" i="8"/>
  <c r="U83" i="8"/>
  <c r="U87" i="8"/>
  <c r="P89" i="8"/>
  <c r="Q86" i="8"/>
  <c r="W74" i="8"/>
  <c r="W69" i="8"/>
  <c r="V70" i="8"/>
  <c r="V77" i="8" s="1"/>
  <c r="U71" i="8"/>
  <c r="V82" i="8"/>
  <c r="Q89" i="8" l="1"/>
  <c r="R86" i="8"/>
  <c r="V85" i="8"/>
  <c r="V83" i="8"/>
  <c r="V88" i="8" s="1"/>
  <c r="V87" i="8"/>
  <c r="W70" i="8"/>
  <c r="W77" i="8" s="1"/>
  <c r="V71" i="8"/>
  <c r="W82" i="8"/>
  <c r="U88" i="8"/>
  <c r="W71" i="8" l="1"/>
  <c r="W85" i="8"/>
  <c r="W83" i="8"/>
  <c r="W88" i="8" s="1"/>
  <c r="G26" i="8" s="1"/>
  <c r="W87" i="8"/>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<sst xmlns="http://schemas.openxmlformats.org/spreadsheetml/2006/main" count="1101" uniqueCount="557">
  <si>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</si>
  <si>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</si>
  <si>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</si>
  <si>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</si>
  <si>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</si>
  <si>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</si>
  <si>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</si>
  <si>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</si>
  <si>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</si>
  <si>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</si>
  <si>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</si>
  <si>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</si>
  <si>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</si>
  <si>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</si>
  <si>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</si>
  <si>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</si>
  <si>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</si>
  <si>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</si>
  <si>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</si>
  <si>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</si>
  <si>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</si>
  <si>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</si>
  <si>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</si>
  <si>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</si>
  <si>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</si>
  <si>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</si>
  <si>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</si>
  <si>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</si>
  <si>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</si>
  <si>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</si>
  <si>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</si>
  <si>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</si>
  <si>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</si>
  <si>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</si>
  <si>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</si>
  <si>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</si>
  <si>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</si>
  <si>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</si>
  <si>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</si>
  <si>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</si>
  <si>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</si>
  <si>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</si>
  <si>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</si>
  <si>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</si>
  <si>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</si>
  <si>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</si>
  <si>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</si>
  <si>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</si>
  <si>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</si>
  <si>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</si>
  <si>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</si>
  <si>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</si>
  <si>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</si>
  <si>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</si>
  <si>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</si>
  <si>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</si>
  <si>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</si>
  <si>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</si>
  <si>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</si>
  <si>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</si>
  <si>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</si>
  <si>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</si>
  <si>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</si>
  <si>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</si>
  <si>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</si>
  <si>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</si>
  <si>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</si>
  <si>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</si>
  <si>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</si>
  <si>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</si>
  <si>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</si>
  <si>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</si>
  <si>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</si>
  <si>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</si>
  <si>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</si>
  <si>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</si>
  <si>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</si>
  <si>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</si>
  <si>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</si>
  <si>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</si>
  <si>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</si>
  <si>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</si>
  <si>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</si>
  <si>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</si>
  <si>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</si>
  <si>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</si>
  <si>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</si>
  <si>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</si>
  <si>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</si>
  <si>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</si>
  <si>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</si>
  <si>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</si>
  <si>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</si>
  <si>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</si>
  <si>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</si>
  <si>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</si>
  <si>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</si>
  <si>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</si>
  <si>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</si>
  <si>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</si>
  <si>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</si>
  <si>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</si>
  <si>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</si>
  <si>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</si>
  <si>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</si>
  <si>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</si>
  <si>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</si>
  <si>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</si>
  <si>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</si>
  <si>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</si>
  <si>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</si>
  <si>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</si>
  <si>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</si>
  <si>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</si>
  <si>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</si>
  <si>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</si>
  <si>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</si>
  <si>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</si>
  <si>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</si>
  <si>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</si>
  <si>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</si>
  <si>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</si>
  <si>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</si>
  <si>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</si>
  <si>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</si>
  <si>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</si>
  <si>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</si>
  <si>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</si>
  <si>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</si>
  <si>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</si>
  <si>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</si>
  <si>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</si>
  <si>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</si>
  <si>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</si>
  <si>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</si>
  <si>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</si>
  <si>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</si>
  <si>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</si>
  <si>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</si>
  <si>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</si>
  <si>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</si>
  <si>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</si>
  <si>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</si>
  <si>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</si>
  <si>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</si>
  <si>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</si>
  <si>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</si>
  <si>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</si>
  <si>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</si>
  <si>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</si>
  <si>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</si>
  <si>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</si>
  <si>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</si>
  <si>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</si>
  <si>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</si>
  <si>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</si>
  <si>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</si>
  <si>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</si>
  <si>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</si>
  <si>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</si>
  <si>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</si>
  <si>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</si>
  <si>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</si>
  <si>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</si>
  <si>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</si>
  <si>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</si>
  <si>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</si>
  <si>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</si>
  <si>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</si>
  <si>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</si>
  <si>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</si>
  <si>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</si>
  <si>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</si>
  <si>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</si>
  <si>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</si>
  <si>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</si>
  <si>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</si>
  <si>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</si>
  <si>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</si>
  <si>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</si>
  <si>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</si>
  <si>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</si>
  <si>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</si>
  <si>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</si>
  <si>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</si>
  <si>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</si>
  <si>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</si>
  <si>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</si>
  <si>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</si>
  <si>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</si>
  <si>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</si>
  <si>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</si>
  <si>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</si>
  <si>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</si>
  <si>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</si>
  <si>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</si>
  <si>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</si>
  <si>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</si>
  <si>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</si>
  <si>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</si>
  <si>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</si>
  <si>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</si>
  <si>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</si>
  <si>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</si>
  <si>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</si>
  <si>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</si>
  <si>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</si>
  <si>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</si>
  <si>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</si>
  <si>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</si>
  <si>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</si>
  <si>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</si>
  <si>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</si>
  <si>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</si>
  <si>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</si>
  <si>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</si>
  <si>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</si>
  <si>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</si>
  <si>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</si>
  <si>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</si>
  <si>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</si>
  <si>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</si>
  <si>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</si>
  <si>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</si>
  <si>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</si>
  <si>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</si>
  <si>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</si>
  <si>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</si>
  <si>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</si>
  <si>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</si>
  <si>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</si>
  <si>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</si>
  <si>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</si>
  <si>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</si>
  <si>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</si>
  <si>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</si>
  <si>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</si>
  <si>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</si>
  <si>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</si>
  <si>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</si>
  <si>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</si>
  <si>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</si>
  <si>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</si>
  <si>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</si>
  <si>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</si>
  <si>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</si>
  <si>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</si>
  <si>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</si>
  <si>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</si>
  <si>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</si>
  <si>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</si>
  <si>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</si>
  <si>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</si>
  <si>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</si>
  <si>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</si>
  <si>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</si>
  <si>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</si>
  <si>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</si>
  <si>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</si>
  <si>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</si>
  <si>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</si>
  <si>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</si>
  <si>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</si>
  <si>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</si>
  <si>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</si>
  <si>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</si>
  <si>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</si>
  <si>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</si>
  <si>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</si>
  <si>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</si>
  <si>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</si>
  <si>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</si>
  <si>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</si>
  <si>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</si>
  <si>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</si>
  <si>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</si>
  <si>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</si>
  <si>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</si>
  <si>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</si>
  <si>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</si>
  <si>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</si>
  <si>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</si>
  <si>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</si>
  <si>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</si>
  <si>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</si>
  <si>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</si>
  <si>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</si>
  <si>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</si>
  <si>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</si>
  <si>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</si>
  <si>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</si>
  <si>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</si>
  <si>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</si>
  <si>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</si>
  <si>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</si>
  <si>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</si>
  <si>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</si>
  <si>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</si>
  <si>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</si>
  <si>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</si>
  <si>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</si>
  <si>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</si>
  <si>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</si>
  <si>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</si>
  <si>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</si>
  <si>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</si>
  <si>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</si>
  <si>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</si>
  <si>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</si>
  <si>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</si>
  <si>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</si>
  <si>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</si>
  <si>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</si>
  <si>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</si>
  <si>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</si>
  <si>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</si>
  <si>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</si>
  <si>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</si>
  <si>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</si>
  <si>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</si>
  <si>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</si>
  <si>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</si>
  <si>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</si>
  <si>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</si>
  <si>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</si>
  <si>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</si>
  <si>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</si>
  <si>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</si>
  <si>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</si>
  <si>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</si>
  <si>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</si>
  <si>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</si>
  <si>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</si>
  <si>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</si>
  <si>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</si>
  <si>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</si>
  <si>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</si>
  <si>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</si>
  <si>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</si>
  <si>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</si>
  <si>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</si>
  <si>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</si>
  <si>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</si>
  <si>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</si>
  <si>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</si>
  <si>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</si>
  <si>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</si>
  <si>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</si>
  <si>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</si>
  <si>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</si>
  <si>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</si>
  <si>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</si>
  <si>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</si>
  <si>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</si>
  <si>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</si>
  <si>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</si>
  <si>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</si>
  <si>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</si>
  <si>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</si>
  <si>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</si>
  <si>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</si>
  <si>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</si>
  <si>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</si>
  <si>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</si>
  <si>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</si>
  <si>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</si>
  <si>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</si>
  <si>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</si>
  <si>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</si>
  <si>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</si>
  <si>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</si>
  <si>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</si>
  <si>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</si>
  <si>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</si>
  <si>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</si>
  <si>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</si>
  <si>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</si>
  <si>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</si>
  <si>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</si>
  <si>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</si>
  <si>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</si>
  <si>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</si>
  <si>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</si>
  <si>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</si>
  <si>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</si>
  <si>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</si>
  <si>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</si>
  <si>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</si>
  <si>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</si>
  <si>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</si>
  <si>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</si>
  <si>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</si>
  <si>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</si>
  <si>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</si>
  <si>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</si>
  <si>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</si>
  <si>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</si>
  <si>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</si>
  <si>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</si>
  <si>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</si>
  <si>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</si>
  <si>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</si>
  <si>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</si>
  <si>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</si>
  <si>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</si>
  <si>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</si>
  <si>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</si>
  <si>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</si>
  <si>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</si>
  <si>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</si>
  <si>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</si>
  <si>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</si>
  <si>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</si>
  <si>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</si>
  <si>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</si>
  <si>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</si>
  <si>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</si>
  <si>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</si>
  <si>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</si>
  <si>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</si>
  <si>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</si>
  <si>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</si>
  <si>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</si>
  <si>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</si>
  <si>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</si>
  <si>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</si>
  <si>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</si>
  <si>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</si>
  <si>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</si>
  <si>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</si>
  <si>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</si>
  <si>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</si>
  <si>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</si>
  <si>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</si>
  <si>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</si>
  <si>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</si>
  <si>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</si>
  <si>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</si>
  <si>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</si>
  <si>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</si>
  <si>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</si>
  <si>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</si>
  <si>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</si>
  <si>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</si>
  <si>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</si>
  <si>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</si>
  <si>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</si>
  <si>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</si>
  <si>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</si>
  <si>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</si>
  <si>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</si>
  <si>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</si>
  <si>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</si>
  <si>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</si>
  <si>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</si>
  <si>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</si>
  <si>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</si>
  <si>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</si>
  <si>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</si>
  <si>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</si>
  <si>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</si>
  <si>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</si>
  <si>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</si>
  <si>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</si>
  <si>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</si>
  <si>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</si>
  <si>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</si>
  <si>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</si>
  <si>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</si>
  <si>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</si>
  <si>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</si>
  <si>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</si>
  <si>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</si>
  <si>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</si>
  <si>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</si>
  <si>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</si>
  <si>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</si>
  <si>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</si>
  <si>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</si>
  <si>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</si>
  <si>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</si>
  <si>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</si>
  <si>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</si>
  <si>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</si>
  <si>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</si>
  <si>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</si>
  <si>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</si>
  <si>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</si>
  <si>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</si>
  <si>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</si>
  <si>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</si>
  <si>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</si>
  <si>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</si>
  <si>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</si>
  <si>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</si>
  <si>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</si>
  <si>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</si>
  <si>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</si>
  <si>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</si>
  <si>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</si>
  <si>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</si>
  <si>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</si>
  <si>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</si>
  <si>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</si>
  <si>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</si>
  <si>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</si>
  <si>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</si>
  <si>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</si>
  <si>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</si>
  <si>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</si>
  <si>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</si>
  <si>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</si>
  <si>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</si>
  <si>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</si>
  <si>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</si>
  <si>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</si>
  <si>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</si>
  <si>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</si>
  <si>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</si>
  <si>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</si>
  <si>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</si>
  <si>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ТП№33</t>
  </si>
  <si>
    <t>ТМ-250/10/0,4</t>
  </si>
  <si>
    <t>ТМГ-250/10/0,4</t>
  </si>
  <si>
    <t>Силовой Тр-р 10/0,4</t>
  </si>
  <si>
    <t>АТО_O_Ч2_37 № 38 31.01.2024 ПО "ЧЭС" ПКГУП "КЭС"</t>
  </si>
  <si>
    <t>Замена силового трансформатора</t>
  </si>
  <si>
    <t>не требутся</t>
  </si>
  <si>
    <t>ПКГУП "КЭС"</t>
  </si>
  <si>
    <t>Модернизация</t>
  </si>
  <si>
    <t>закупка не проведена</t>
  </si>
  <si>
    <t>Модернизация ТП№33 (замена силового трансформатора ТМ-250 кВА на ТМГ-250 кВА), г. Чернушка, ул. 2-ая Набережная</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</si>
  <si>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</si>
  <si>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</si>
  <si>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</si>
  <si>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</si>
  <si>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</si>
  <si>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</si>
  <si>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</si>
  <si>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</si>
  <si>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</si>
  <si>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</si>
  <si>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</si>
  <si>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</si>
  <si>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</si>
  <si>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</si>
  <si>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</si>
  <si>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</si>
  <si>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</si>
  <si>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</si>
  <si>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</si>
  <si>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1979 года выпуска  на трансформатор с пониженными потерями. Срок службы 45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</si>
  <si>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</si>
  <si>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</si>
  <si>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</si>
  <si>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0,51 млн руб с НДС</t>
  </si>
  <si>
    <t>0,42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</si>
</sst>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A188-454C-8B6E-8660421E06A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A188-454C-8B6E-8660421E06A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ТП№33 (замена силового трансформатора ТМ-250 кВА на ТМГ-250 кВА), г. Чернушка, ул. 2-ая Набережная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357</v>
      </c>
      <c r="B31" s="202" t="s">
        <v>358</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359</v>
      </c>
      <c r="B32" s="202" t="s">
        <v>360</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361</v>
      </c>
      <c r="B33" s="202" t="s">
        <v>362</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363</v>
      </c>
      <c r="B34" s="202" t="s">
        <v>364</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396</v>
      </c>
      <c r="B56" s="202" t="s">
        <v>397</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ТП№33 (замена силового трансформатора ТМ-250 кВА на ТМГ-250 кВА), г. Чернушка, ул. 2-ая Набережная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0.25</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ТП№33 (замена силового трансформатора ТМ-250 кВА на ТМГ-250 кВА), г. Чернушка, ул. 2-ая Набережная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ТП№33 (замена силового трансформатора ТМ-250 кВА на ТМГ-250 кВА), г. Чернушка, ул. 2-ая Набережная</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0.62319494322781022</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ТП№33 (замена силового трансформатора ТМ-250 кВА на ТМГ-250 кВА), г. Чернушка, ул. 2-ая Набережная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ТП№33 (замена силового трансформатора ТМ-250 кВА на ТМГ-250 кВА), г. Чернушка, ул. 2-ая Набережная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1979</v>
      </c>
      <c r="J25" s="17">
        <v>2025</v>
      </c>
      <c r="K25" s="17">
        <v>1984</v>
      </c>
      <c r="L25" s="17">
        <v>10</v>
      </c>
      <c r="M25" s="17">
        <v>10</v>
      </c>
      <c r="N25" s="17">
        <v>0.25</v>
      </c>
      <c r="O25" s="17">
        <v>0.25</v>
      </c>
      <c r="P25" s="17">
        <v>2000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ТП№33 (замена силового трансформатора ТМ-250 кВА на ТМГ-250 кВА), г. Чернушка, ул. 2-ая Набережная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O_Ч2_37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ТП№33 (замена силового трансформатора ТМ-250 кВА на ТМГ-250 кВА), г. Чернушка, ул. 2-ая Набережная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ТП№33 (замена силового трансформатора ТМ-250 кВА на ТМГ-250 кВА), г. Чернушка, ул. 2-ая Набережная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ТП№33 (замена силового трансформатора ТМ-250 кВА на ТМГ-250 кВА), г. Чернушка, ул. 2-ая Набережная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ТП№33 (замена силового трансформатора ТМ-250 кВА на ТМГ-250 кВА), г. Чернушка, ул. 2-ая Набережная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519329.11935650848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237</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238</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208</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241</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236</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248</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251</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ТП№33 (замена силового трансформатора ТМ-250 кВА на ТМГ-250 кВА), г. Чернушка, ул. 2-ая Набережная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2024-10-29T06:49:07Z</dcterms:created>
  <dcterms:modified xsi:type="dcterms:W3CDTF">2026-02-14T21:08:05Z</dcterms:modified>
</cp:coreProperties>
</file>